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regi 2017-08\Prd aug 2017\"/>
    </mc:Choice>
  </mc:AlternateContent>
  <bookViews>
    <workbookView xWindow="360" yWindow="255" windowWidth="15480" windowHeight="10170"/>
  </bookViews>
  <sheets>
    <sheet name="B27-0608 effektlista" sheetId="1" r:id="rId1"/>
  </sheets>
  <definedNames>
    <definedName name="_xlnm.Print_Area" localSheetId="0">'B27-0608 effektlista'!$A$1:$AG$41</definedName>
  </definedNames>
  <calcPr calcId="152511"/>
</workbook>
</file>

<file path=xl/calcChain.xml><?xml version="1.0" encoding="utf-8"?>
<calcChain xmlns="http://schemas.openxmlformats.org/spreadsheetml/2006/main"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<sst xmlns="http://schemas.openxmlformats.org/spreadsheetml/2006/main" count="135" uniqueCount="47">
  <si>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</si>
  <si>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</si>
  <si>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</si>
  <si>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</si>
  <si>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</si>
  <si>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</si>
  <si>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</si>
  <si>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</si>
  <si>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</si>
  <si>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</si>
  <si>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</si>
  <si>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</si>
  <si>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</si>
  <si>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</si>
  <si>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</si>
  <si>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</si>
  <si>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</si>
  <si>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</si>
  <si>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</si>
  <si>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</si>
  <si>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</si>
  <si>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</si>
  <si>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</si>
  <si>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</si>
  <si>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</si>
  <si>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</si>
  <si>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</si>
  <si>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</si>
  <si>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</si>
  <si>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</si>
  <si>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</si>
  <si>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</si>
  <si>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</si>
  <si>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</si>
  <si>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</si>
  <si>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</si>
  <si>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</si>
  <si>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</si>
  <si>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</si>
  <si>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</si>
  <si>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</si>
  <si>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</si>
  <si>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</si>
  <si>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</si>
  <si>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</si>
  <si>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</si>
  <si>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augusti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</si>
</sst>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 applyFill="1"/>
    <xf numFmtId="0" fontId="0" fillId="0" borderId="0" xfId="0" applyBorder="1"/>
    <xf numFmtId="0" fontId="5" fillId="0" borderId="0" xfId="0" applyFont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4" fillId="0" borderId="0" xfId="0" applyFont="1" applyFill="1" applyBorder="1"/>
    <xf numFmtId="0" fontId="5" fillId="0" borderId="0" xfId="0" applyFont="1" applyBorder="1"/>
    <xf numFmtId="49" fontId="3" fillId="0" borderId="2" xfId="0" applyNumberFormat="1" applyFont="1" applyFill="1" applyBorder="1"/>
    <xf numFmtId="49" fontId="6" fillId="0" borderId="0" xfId="0" applyNumberFormat="1" applyFont="1" applyFill="1" applyBorder="1"/>
    <xf numFmtId="0" fontId="8" fillId="0" borderId="0" xfId="0" applyFont="1" applyBorder="1"/>
    <xf numFmtId="0" fontId="3" fillId="0" borderId="0" xfId="0" applyFont="1"/>
    <xf numFmtId="0" fontId="3" fillId="0" borderId="0" xfId="0" applyFont="1" applyBorder="1"/>
    <xf numFmtId="49" fontId="9" fillId="0" borderId="1" xfId="0" applyNumberFormat="1" applyFont="1" applyBorder="1"/>
    <xf numFmtId="49" fontId="9" fillId="0" borderId="1" xfId="0" applyNumberFormat="1" applyFont="1" applyFill="1" applyBorder="1"/>
    <xf numFmtId="49" fontId="9" fillId="0" borderId="0" xfId="0" applyNumberFormat="1" applyFont="1" applyBorder="1"/>
    <xf numFmtId="0" fontId="10" fillId="0" borderId="0" xfId="0" applyFont="1"/>
    <xf numFmtId="0" fontId="1" fillId="0" borderId="0" xfId="0" applyFont="1"/>
    <xf numFmtId="49" fontId="11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15" fillId="0" borderId="0" xfId="0" applyFont="1" applyBorder="1"/>
    <xf numFmtId="49" fontId="4" fillId="2" borderId="0" xfId="0" applyNumberFormat="1" applyFont="1" applyFill="1" applyBorder="1"/>
    <xf numFmtId="0" fontId="4" fillId="2" borderId="0" xfId="0" applyFont="1" applyFill="1" applyBorder="1"/>
    <xf numFmtId="0" fontId="1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tabSelected="1" zoomScale="86" zoomScaleNormal="86" workbookViewId="0">
      <selection activeCell="AE42" sqref="AE42"/>
    </sheetView>
  </sheetViews>
  <sheetFormatPr defaultRowHeight="12.75" x14ac:dyDescent="0.2"/>
  <cols>
    <col min="1" max="1" width="9.28515625" customWidth="1"/>
    <col min="2" max="2" width="5" customWidth="1"/>
    <col min="3" max="8" width="4.7109375" customWidth="1"/>
    <col min="9" max="9" width="4.5703125" customWidth="1"/>
    <col min="10" max="20" width="4.7109375" customWidth="1"/>
    <col min="21" max="21" width="4.5703125" bestFit="1" customWidth="1"/>
    <col min="22" max="22" width="4.85546875" customWidth="1"/>
    <col min="23" max="31" width="4.7109375" customWidth="1"/>
    <col min="32" max="32" width="4.28515625" customWidth="1"/>
    <col min="33" max="33" width="5.42578125" customWidth="1"/>
    <col min="35" max="35" width="12.28515625" bestFit="1" customWidth="1"/>
    <col min="36" max="36" width="8" customWidth="1"/>
  </cols>
  <sheetData>
    <row r="1" spans="1:39" s="5" customFormat="1" ht="18" x14ac:dyDescent="0.25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</row>
    <row r="2" spans="1:39" x14ac:dyDescent="0.2">
      <c r="A2" s="11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  <c r="O2" s="7"/>
      <c r="P2" s="7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9" x14ac:dyDescent="0.2">
      <c r="A3" s="12" t="s">
        <v>20</v>
      </c>
      <c r="B3" s="30" t="s">
        <v>0</v>
      </c>
      <c r="C3" s="30"/>
      <c r="D3" s="30" t="s">
        <v>21</v>
      </c>
      <c r="E3" s="30"/>
      <c r="F3" s="30" t="s">
        <v>7</v>
      </c>
      <c r="G3" s="30"/>
      <c r="H3" s="30" t="s">
        <v>8</v>
      </c>
      <c r="I3" s="30"/>
      <c r="J3" s="30" t="s">
        <v>34</v>
      </c>
      <c r="K3" s="30"/>
      <c r="L3" s="30" t="s">
        <v>9</v>
      </c>
      <c r="M3" s="30"/>
      <c r="N3" s="30" t="s">
        <v>36</v>
      </c>
      <c r="O3" s="30"/>
      <c r="P3" s="30" t="s">
        <v>12</v>
      </c>
      <c r="Q3" s="30"/>
      <c r="R3" s="30" t="s">
        <v>6</v>
      </c>
      <c r="S3" s="30"/>
      <c r="T3" s="30" t="s">
        <v>35</v>
      </c>
      <c r="U3" s="30"/>
      <c r="V3" s="30" t="s">
        <v>15</v>
      </c>
      <c r="W3" s="30"/>
      <c r="X3" s="30" t="s">
        <v>44</v>
      </c>
      <c r="Y3" s="30"/>
      <c r="Z3" s="31" t="s">
        <v>43</v>
      </c>
      <c r="AA3" s="32"/>
      <c r="AB3" s="30" t="s">
        <v>45</v>
      </c>
      <c r="AC3" s="30"/>
      <c r="AD3" s="30" t="s">
        <v>13</v>
      </c>
      <c r="AE3" s="30"/>
      <c r="AF3" s="30" t="s">
        <v>14</v>
      </c>
      <c r="AG3" s="30"/>
    </row>
    <row r="4" spans="1:39" x14ac:dyDescent="0.2">
      <c r="A4" s="12" t="s">
        <v>18</v>
      </c>
      <c r="B4" s="7" t="s">
        <v>17</v>
      </c>
      <c r="C4" s="7" t="s">
        <v>16</v>
      </c>
      <c r="D4" s="7" t="s">
        <v>17</v>
      </c>
      <c r="E4" s="7" t="s">
        <v>16</v>
      </c>
      <c r="F4" s="7" t="s">
        <v>17</v>
      </c>
      <c r="G4" s="7" t="s">
        <v>16</v>
      </c>
      <c r="H4" s="7" t="s">
        <v>17</v>
      </c>
      <c r="I4" s="7" t="s">
        <v>16</v>
      </c>
      <c r="J4" s="7" t="s">
        <v>17</v>
      </c>
      <c r="K4" s="7" t="s">
        <v>16</v>
      </c>
      <c r="L4" s="7" t="s">
        <v>17</v>
      </c>
      <c r="M4" s="7" t="s">
        <v>16</v>
      </c>
      <c r="N4" s="7" t="s">
        <v>17</v>
      </c>
      <c r="O4" s="7" t="s">
        <v>16</v>
      </c>
      <c r="P4" s="7" t="s">
        <v>17</v>
      </c>
      <c r="Q4" s="7" t="s">
        <v>16</v>
      </c>
      <c r="R4" s="7" t="s">
        <v>17</v>
      </c>
      <c r="S4" s="7" t="s">
        <v>16</v>
      </c>
      <c r="T4" s="7" t="s">
        <v>17</v>
      </c>
      <c r="U4" s="7" t="s">
        <v>16</v>
      </c>
      <c r="V4" s="7" t="s">
        <v>17</v>
      </c>
      <c r="W4" s="7" t="s">
        <v>16</v>
      </c>
      <c r="X4" s="7" t="s">
        <v>17</v>
      </c>
      <c r="Y4" s="7" t="s">
        <v>16</v>
      </c>
      <c r="Z4" s="7" t="s">
        <v>17</v>
      </c>
      <c r="AA4" s="7" t="s">
        <v>16</v>
      </c>
      <c r="AB4" s="7" t="s">
        <v>17</v>
      </c>
      <c r="AC4" s="7" t="s">
        <v>16</v>
      </c>
      <c r="AD4" s="7" t="s">
        <v>17</v>
      </c>
      <c r="AE4" s="7" t="s">
        <v>16</v>
      </c>
      <c r="AF4" s="22" t="s">
        <v>17</v>
      </c>
      <c r="AG4" s="22" t="s">
        <v>16</v>
      </c>
    </row>
    <row r="5" spans="1:39" ht="12.75" customHeight="1" x14ac:dyDescent="0.25">
      <c r="A5" s="16" t="s">
        <v>30</v>
      </c>
      <c r="B5">
        <v>0</v>
      </c>
      <c r="C5">
        <v>0</v>
      </c>
      <c r="D5">
        <v>1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6</v>
      </c>
      <c r="U5">
        <v>44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2</v>
      </c>
      <c r="AC5">
        <v>19</v>
      </c>
      <c r="AD5" s="13">
        <f>AF5-B5-D5-F5-H5-J5-L5-N5-P5-R5-T5-V5-X5-Z5-AB5</f>
        <v>5</v>
      </c>
      <c r="AE5" s="13">
        <f>AG5-C5-E5-G5-I5-K5-M5-O5-Q5-S5-U5-W5-Y5-AA5-AC5</f>
        <v>81</v>
      </c>
      <c r="AF5">
        <v>14</v>
      </c>
      <c r="AG5">
        <v>155</v>
      </c>
      <c r="AH5" s="4"/>
    </row>
    <row r="6" spans="1:39" ht="12.75" customHeight="1" x14ac:dyDescent="0.25">
      <c r="A6" s="16" t="s">
        <v>1</v>
      </c>
      <c r="B6">
        <v>0</v>
      </c>
      <c r="C6">
        <v>0</v>
      </c>
      <c r="D6">
        <v>0</v>
      </c>
      <c r="E6">
        <v>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6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10</v>
      </c>
      <c r="U6">
        <v>51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2</v>
      </c>
      <c r="AC6">
        <v>25</v>
      </c>
      <c r="AD6" s="13">
        <f t="shared" ref="AD6:AD36" si="0">AF6-B6-D6-F6-H6-J6-L6-N6-P6-R6-T6-V6-X6-Z6-AB6</f>
        <v>10</v>
      </c>
      <c r="AE6" s="13">
        <f t="shared" ref="AE6:AE35" si="1">AG6-C6-E6-G6-I6-K6-M6-O6-Q6-S6-U6-W6-Y6-AA6-AC6</f>
        <v>74</v>
      </c>
      <c r="AF6">
        <v>23</v>
      </c>
      <c r="AG6">
        <v>161</v>
      </c>
    </row>
    <row r="7" spans="1:39" ht="12.75" customHeight="1" x14ac:dyDescent="0.25">
      <c r="A7" s="16" t="s">
        <v>31</v>
      </c>
      <c r="B7">
        <v>0</v>
      </c>
      <c r="C7">
        <v>0</v>
      </c>
      <c r="D7">
        <v>1</v>
      </c>
      <c r="E7">
        <v>11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7</v>
      </c>
      <c r="U7">
        <v>31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2</v>
      </c>
      <c r="AC7">
        <v>3</v>
      </c>
      <c r="AD7" s="13">
        <f t="shared" si="0"/>
        <v>0</v>
      </c>
      <c r="AE7" s="13">
        <f t="shared" si="1"/>
        <v>6</v>
      </c>
      <c r="AF7">
        <v>10</v>
      </c>
      <c r="AG7">
        <v>52</v>
      </c>
    </row>
    <row r="8" spans="1:39" ht="12.75" customHeight="1" x14ac:dyDescent="0.25">
      <c r="A8" s="16" t="s">
        <v>1</v>
      </c>
      <c r="B8">
        <v>0</v>
      </c>
      <c r="C8">
        <v>9</v>
      </c>
      <c r="D8">
        <v>1</v>
      </c>
      <c r="E8">
        <v>2</v>
      </c>
      <c r="F8">
        <v>0</v>
      </c>
      <c r="G8">
        <v>0</v>
      </c>
      <c r="H8">
        <v>0</v>
      </c>
      <c r="I8">
        <v>7</v>
      </c>
      <c r="J8">
        <v>1</v>
      </c>
      <c r="K8">
        <v>2</v>
      </c>
      <c r="L8">
        <v>0</v>
      </c>
      <c r="M8">
        <v>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5</v>
      </c>
      <c r="U8">
        <v>34</v>
      </c>
      <c r="V8">
        <v>0</v>
      </c>
      <c r="W8">
        <v>1</v>
      </c>
      <c r="X8">
        <v>0</v>
      </c>
      <c r="Y8">
        <v>3</v>
      </c>
      <c r="Z8">
        <v>0</v>
      </c>
      <c r="AA8">
        <v>0</v>
      </c>
      <c r="AB8">
        <v>0</v>
      </c>
      <c r="AC8">
        <v>2</v>
      </c>
      <c r="AD8" s="13">
        <f t="shared" si="0"/>
        <v>2</v>
      </c>
      <c r="AE8" s="13">
        <f t="shared" si="1"/>
        <v>19</v>
      </c>
      <c r="AF8">
        <v>9</v>
      </c>
      <c r="AG8">
        <v>81</v>
      </c>
    </row>
    <row r="9" spans="1:39" ht="12.75" customHeight="1" x14ac:dyDescent="0.25">
      <c r="A9" s="16" t="s">
        <v>32</v>
      </c>
      <c r="B9">
        <v>1</v>
      </c>
      <c r="C9">
        <v>3</v>
      </c>
      <c r="D9">
        <v>1</v>
      </c>
      <c r="E9">
        <v>10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1</v>
      </c>
      <c r="M9">
        <v>12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4</v>
      </c>
      <c r="U9">
        <v>20</v>
      </c>
      <c r="V9">
        <v>0</v>
      </c>
      <c r="W9">
        <v>0</v>
      </c>
      <c r="X9">
        <v>0</v>
      </c>
      <c r="Y9">
        <v>10</v>
      </c>
      <c r="Z9">
        <v>0</v>
      </c>
      <c r="AA9">
        <v>0</v>
      </c>
      <c r="AB9">
        <v>1</v>
      </c>
      <c r="AC9">
        <v>8</v>
      </c>
      <c r="AD9" s="13">
        <f t="shared" si="0"/>
        <v>1</v>
      </c>
      <c r="AE9" s="13">
        <f t="shared" si="1"/>
        <v>12</v>
      </c>
      <c r="AF9">
        <v>9</v>
      </c>
      <c r="AG9">
        <v>76</v>
      </c>
    </row>
    <row r="10" spans="1:39" ht="12.75" customHeight="1" x14ac:dyDescent="0.25">
      <c r="A10" s="16" t="s">
        <v>1</v>
      </c>
      <c r="B10">
        <v>0</v>
      </c>
      <c r="C10">
        <v>9</v>
      </c>
      <c r="D10">
        <v>2</v>
      </c>
      <c r="E10">
        <v>7</v>
      </c>
      <c r="F10">
        <v>0</v>
      </c>
      <c r="G10">
        <v>0</v>
      </c>
      <c r="H10">
        <v>0</v>
      </c>
      <c r="I10">
        <v>13</v>
      </c>
      <c r="J10">
        <v>0</v>
      </c>
      <c r="K10">
        <v>0</v>
      </c>
      <c r="L10">
        <v>1</v>
      </c>
      <c r="M10">
        <v>14</v>
      </c>
      <c r="N10">
        <v>0</v>
      </c>
      <c r="O10">
        <v>3</v>
      </c>
      <c r="P10">
        <v>0</v>
      </c>
      <c r="Q10">
        <v>0</v>
      </c>
      <c r="R10">
        <v>0</v>
      </c>
      <c r="S10">
        <v>6</v>
      </c>
      <c r="T10">
        <v>4</v>
      </c>
      <c r="U10">
        <v>33</v>
      </c>
      <c r="V10">
        <v>0</v>
      </c>
      <c r="W10">
        <v>0</v>
      </c>
      <c r="X10">
        <v>2</v>
      </c>
      <c r="Y10">
        <v>13</v>
      </c>
      <c r="Z10">
        <v>0</v>
      </c>
      <c r="AA10">
        <v>0</v>
      </c>
      <c r="AB10">
        <v>1</v>
      </c>
      <c r="AC10">
        <v>5</v>
      </c>
      <c r="AD10" s="13">
        <f t="shared" si="0"/>
        <v>0</v>
      </c>
      <c r="AE10" s="13">
        <f t="shared" si="1"/>
        <v>11</v>
      </c>
      <c r="AF10">
        <v>10</v>
      </c>
      <c r="AG10">
        <v>114</v>
      </c>
      <c r="AH10" t="s">
        <v>4</v>
      </c>
    </row>
    <row r="11" spans="1:39" ht="12.75" customHeight="1" x14ac:dyDescent="0.25">
      <c r="A11" s="16" t="s">
        <v>33</v>
      </c>
      <c r="B11">
        <v>4</v>
      </c>
      <c r="C11">
        <v>20</v>
      </c>
      <c r="D11">
        <v>2</v>
      </c>
      <c r="E11">
        <v>26</v>
      </c>
      <c r="F11">
        <v>0</v>
      </c>
      <c r="G11">
        <v>0</v>
      </c>
      <c r="H11">
        <v>5</v>
      </c>
      <c r="I11">
        <v>85</v>
      </c>
      <c r="J11">
        <v>0</v>
      </c>
      <c r="K11">
        <v>0</v>
      </c>
      <c r="L11">
        <v>1</v>
      </c>
      <c r="M11">
        <v>6</v>
      </c>
      <c r="N11">
        <v>0</v>
      </c>
      <c r="O11">
        <v>0</v>
      </c>
      <c r="P11">
        <v>0</v>
      </c>
      <c r="Q11">
        <v>0</v>
      </c>
      <c r="R11">
        <v>2</v>
      </c>
      <c r="S11">
        <v>23</v>
      </c>
      <c r="T11">
        <v>4</v>
      </c>
      <c r="U11">
        <v>33</v>
      </c>
      <c r="V11">
        <v>0</v>
      </c>
      <c r="W11">
        <v>0</v>
      </c>
      <c r="X11">
        <v>2</v>
      </c>
      <c r="Y11">
        <v>3</v>
      </c>
      <c r="Z11">
        <v>0</v>
      </c>
      <c r="AA11">
        <v>0</v>
      </c>
      <c r="AB11">
        <v>0</v>
      </c>
      <c r="AC11">
        <v>2</v>
      </c>
      <c r="AD11" s="13">
        <f t="shared" si="0"/>
        <v>2</v>
      </c>
      <c r="AE11" s="13">
        <f t="shared" si="1"/>
        <v>7</v>
      </c>
      <c r="AF11">
        <v>22</v>
      </c>
      <c r="AG11">
        <v>205</v>
      </c>
      <c r="AH11" s="4"/>
      <c r="AL11" s="4"/>
      <c r="AM11" s="4"/>
    </row>
    <row r="12" spans="1:39" ht="12.75" customHeight="1" x14ac:dyDescent="0.25">
      <c r="A12" s="16" t="s">
        <v>1</v>
      </c>
      <c r="B12">
        <v>1</v>
      </c>
      <c r="C12">
        <v>15</v>
      </c>
      <c r="D12">
        <v>7</v>
      </c>
      <c r="E12">
        <v>21</v>
      </c>
      <c r="F12">
        <v>0</v>
      </c>
      <c r="G12">
        <v>0</v>
      </c>
      <c r="H12">
        <v>6</v>
      </c>
      <c r="I12">
        <v>78</v>
      </c>
      <c r="J12">
        <v>0</v>
      </c>
      <c r="K12">
        <v>1</v>
      </c>
      <c r="L12">
        <v>0</v>
      </c>
      <c r="M12">
        <v>7</v>
      </c>
      <c r="N12">
        <v>0</v>
      </c>
      <c r="O12">
        <v>1</v>
      </c>
      <c r="P12">
        <v>0</v>
      </c>
      <c r="Q12">
        <v>0</v>
      </c>
      <c r="R12">
        <v>0</v>
      </c>
      <c r="S12">
        <v>10</v>
      </c>
      <c r="T12">
        <v>2</v>
      </c>
      <c r="U12">
        <v>29</v>
      </c>
      <c r="V12">
        <v>0</v>
      </c>
      <c r="W12">
        <v>1</v>
      </c>
      <c r="X12">
        <v>0</v>
      </c>
      <c r="Y12">
        <v>5</v>
      </c>
      <c r="Z12">
        <v>0</v>
      </c>
      <c r="AA12">
        <v>0</v>
      </c>
      <c r="AB12">
        <v>1</v>
      </c>
      <c r="AC12">
        <v>9</v>
      </c>
      <c r="AD12" s="13">
        <f t="shared" si="0"/>
        <v>0</v>
      </c>
      <c r="AE12" s="13">
        <f t="shared" si="1"/>
        <v>4</v>
      </c>
      <c r="AF12">
        <v>17</v>
      </c>
      <c r="AG12">
        <v>181</v>
      </c>
      <c r="AH12" s="4"/>
    </row>
    <row r="13" spans="1:39" ht="12.75" customHeight="1" x14ac:dyDescent="0.25">
      <c r="A13" s="16" t="s">
        <v>23</v>
      </c>
      <c r="B13">
        <v>0</v>
      </c>
      <c r="C13">
        <v>5</v>
      </c>
      <c r="D13">
        <v>1</v>
      </c>
      <c r="E13">
        <v>19</v>
      </c>
      <c r="F13">
        <v>0</v>
      </c>
      <c r="G13">
        <v>2</v>
      </c>
      <c r="H13">
        <v>5</v>
      </c>
      <c r="I13">
        <v>63</v>
      </c>
      <c r="J13">
        <v>0</v>
      </c>
      <c r="K13">
        <v>0</v>
      </c>
      <c r="L13">
        <v>8</v>
      </c>
      <c r="M13">
        <v>82</v>
      </c>
      <c r="N13">
        <v>0</v>
      </c>
      <c r="O13">
        <v>0</v>
      </c>
      <c r="P13">
        <v>0</v>
      </c>
      <c r="Q13">
        <v>0</v>
      </c>
      <c r="R13">
        <v>0</v>
      </c>
      <c r="S13">
        <v>4</v>
      </c>
      <c r="T13">
        <v>0</v>
      </c>
      <c r="U13">
        <v>3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2</v>
      </c>
      <c r="AC13">
        <v>6</v>
      </c>
      <c r="AD13" s="13">
        <f t="shared" si="0"/>
        <v>0</v>
      </c>
      <c r="AE13" s="13">
        <f t="shared" si="1"/>
        <v>8</v>
      </c>
      <c r="AF13">
        <v>16</v>
      </c>
      <c r="AG13">
        <v>192</v>
      </c>
      <c r="AH13" s="4"/>
    </row>
    <row r="14" spans="1:39" ht="12.75" customHeight="1" x14ac:dyDescent="0.25">
      <c r="A14" s="16" t="s">
        <v>1</v>
      </c>
      <c r="B14">
        <v>0</v>
      </c>
      <c r="C14">
        <v>4</v>
      </c>
      <c r="D14">
        <v>7</v>
      </c>
      <c r="E14">
        <v>17</v>
      </c>
      <c r="F14">
        <v>0</v>
      </c>
      <c r="G14">
        <v>0</v>
      </c>
      <c r="H14">
        <v>7</v>
      </c>
      <c r="I14">
        <v>62</v>
      </c>
      <c r="J14">
        <v>0</v>
      </c>
      <c r="K14">
        <v>3</v>
      </c>
      <c r="L14">
        <v>16</v>
      </c>
      <c r="M14">
        <v>131</v>
      </c>
      <c r="N14">
        <v>0</v>
      </c>
      <c r="O14">
        <v>0</v>
      </c>
      <c r="P14">
        <v>0</v>
      </c>
      <c r="Q14">
        <v>0</v>
      </c>
      <c r="R14">
        <v>0</v>
      </c>
      <c r="S14">
        <v>20</v>
      </c>
      <c r="T14">
        <v>1</v>
      </c>
      <c r="U14">
        <v>13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>
        <v>1</v>
      </c>
      <c r="AC14">
        <v>3</v>
      </c>
      <c r="AD14" s="13">
        <f t="shared" si="0"/>
        <v>0</v>
      </c>
      <c r="AE14" s="13">
        <f t="shared" si="1"/>
        <v>6</v>
      </c>
      <c r="AF14">
        <v>32</v>
      </c>
      <c r="AG14">
        <v>260</v>
      </c>
    </row>
    <row r="15" spans="1:39" ht="12.75" customHeight="1" x14ac:dyDescent="0.25">
      <c r="A15" s="16" t="s">
        <v>24</v>
      </c>
      <c r="B15">
        <v>1</v>
      </c>
      <c r="C15">
        <v>27</v>
      </c>
      <c r="D15">
        <v>0</v>
      </c>
      <c r="E15">
        <v>21</v>
      </c>
      <c r="F15">
        <v>1</v>
      </c>
      <c r="G15">
        <v>3</v>
      </c>
      <c r="H15">
        <v>1</v>
      </c>
      <c r="I15">
        <v>49</v>
      </c>
      <c r="J15">
        <v>1</v>
      </c>
      <c r="K15">
        <v>10</v>
      </c>
      <c r="L15">
        <v>7</v>
      </c>
      <c r="M15">
        <v>64</v>
      </c>
      <c r="N15">
        <v>0</v>
      </c>
      <c r="O15">
        <v>0</v>
      </c>
      <c r="P15">
        <v>0</v>
      </c>
      <c r="Q15">
        <v>0</v>
      </c>
      <c r="R15">
        <v>4</v>
      </c>
      <c r="S15">
        <v>12</v>
      </c>
      <c r="T15">
        <v>4</v>
      </c>
      <c r="U15">
        <v>26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 s="13">
        <f t="shared" si="0"/>
        <v>0</v>
      </c>
      <c r="AE15" s="13">
        <f t="shared" si="1"/>
        <v>0</v>
      </c>
      <c r="AF15">
        <v>19</v>
      </c>
      <c r="AG15">
        <v>213</v>
      </c>
      <c r="AH15" t="s">
        <v>4</v>
      </c>
    </row>
    <row r="16" spans="1:39" ht="12.75" customHeight="1" x14ac:dyDescent="0.25">
      <c r="A16" s="16" t="s">
        <v>1</v>
      </c>
      <c r="B16">
        <v>3</v>
      </c>
      <c r="C16">
        <v>18</v>
      </c>
      <c r="D16">
        <v>8</v>
      </c>
      <c r="E16">
        <v>50</v>
      </c>
      <c r="F16">
        <v>0</v>
      </c>
      <c r="G16">
        <v>3</v>
      </c>
      <c r="H16">
        <v>6</v>
      </c>
      <c r="I16">
        <v>63</v>
      </c>
      <c r="J16">
        <v>0</v>
      </c>
      <c r="K16">
        <v>4</v>
      </c>
      <c r="L16">
        <v>7</v>
      </c>
      <c r="M16">
        <v>37</v>
      </c>
      <c r="N16">
        <v>0</v>
      </c>
      <c r="O16">
        <v>0</v>
      </c>
      <c r="P16">
        <v>0</v>
      </c>
      <c r="Q16">
        <v>0</v>
      </c>
      <c r="R16">
        <v>1</v>
      </c>
      <c r="S16">
        <v>15</v>
      </c>
      <c r="T16">
        <v>6</v>
      </c>
      <c r="U16">
        <v>33</v>
      </c>
      <c r="V16">
        <v>0</v>
      </c>
      <c r="W16">
        <v>0</v>
      </c>
      <c r="X16">
        <v>0</v>
      </c>
      <c r="Y16">
        <v>3</v>
      </c>
      <c r="Z16">
        <v>0</v>
      </c>
      <c r="AA16">
        <v>0</v>
      </c>
      <c r="AB16">
        <v>0</v>
      </c>
      <c r="AC16">
        <v>1</v>
      </c>
      <c r="AD16" s="13">
        <f t="shared" si="0"/>
        <v>0</v>
      </c>
      <c r="AE16" s="13">
        <f t="shared" si="1"/>
        <v>6</v>
      </c>
      <c r="AF16">
        <v>31</v>
      </c>
      <c r="AG16">
        <v>233</v>
      </c>
      <c r="AH16" t="s">
        <v>4</v>
      </c>
    </row>
    <row r="17" spans="1:35" ht="12.75" customHeight="1" x14ac:dyDescent="0.25">
      <c r="A17" s="16" t="s">
        <v>25</v>
      </c>
      <c r="B17">
        <v>0</v>
      </c>
      <c r="C17">
        <v>0</v>
      </c>
      <c r="D17">
        <v>3</v>
      </c>
      <c r="E17">
        <v>11</v>
      </c>
      <c r="F17">
        <v>0</v>
      </c>
      <c r="G17">
        <v>12</v>
      </c>
      <c r="H17">
        <v>3</v>
      </c>
      <c r="I17">
        <v>31</v>
      </c>
      <c r="J17">
        <v>0</v>
      </c>
      <c r="K17">
        <v>0</v>
      </c>
      <c r="L17">
        <v>6</v>
      </c>
      <c r="M17">
        <v>36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22</v>
      </c>
      <c r="V17">
        <v>0</v>
      </c>
      <c r="W17">
        <v>0</v>
      </c>
      <c r="X17">
        <v>0</v>
      </c>
      <c r="Y17">
        <v>1</v>
      </c>
      <c r="Z17">
        <v>0</v>
      </c>
      <c r="AA17">
        <v>0</v>
      </c>
      <c r="AB17">
        <v>0</v>
      </c>
      <c r="AC17">
        <v>0</v>
      </c>
      <c r="AD17" s="13">
        <f t="shared" si="0"/>
        <v>0</v>
      </c>
      <c r="AE17" s="13">
        <f t="shared" si="1"/>
        <v>1</v>
      </c>
      <c r="AF17">
        <v>13</v>
      </c>
      <c r="AG17">
        <v>114</v>
      </c>
      <c r="AH17" t="s">
        <v>4</v>
      </c>
      <c r="AI17" t="s">
        <v>5</v>
      </c>
    </row>
    <row r="18" spans="1:35" ht="12.75" customHeight="1" x14ac:dyDescent="0.25">
      <c r="A18" s="16" t="s">
        <v>1</v>
      </c>
      <c r="B18">
        <v>0</v>
      </c>
      <c r="C18">
        <v>3</v>
      </c>
      <c r="D18">
        <v>0</v>
      </c>
      <c r="E18">
        <v>1</v>
      </c>
      <c r="F18">
        <v>3</v>
      </c>
      <c r="G18">
        <v>26</v>
      </c>
      <c r="H18">
        <v>1</v>
      </c>
      <c r="I18">
        <v>51</v>
      </c>
      <c r="J18">
        <v>0</v>
      </c>
      <c r="K18">
        <v>0</v>
      </c>
      <c r="L18">
        <v>4</v>
      </c>
      <c r="M18">
        <v>41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1</v>
      </c>
      <c r="U18">
        <v>23</v>
      </c>
      <c r="V18">
        <v>0</v>
      </c>
      <c r="W18">
        <v>0</v>
      </c>
      <c r="X18">
        <v>0</v>
      </c>
      <c r="Y18">
        <v>5</v>
      </c>
      <c r="Z18">
        <v>0</v>
      </c>
      <c r="AA18">
        <v>0</v>
      </c>
      <c r="AB18">
        <v>0</v>
      </c>
      <c r="AC18">
        <v>0</v>
      </c>
      <c r="AD18" s="13">
        <f t="shared" si="0"/>
        <v>0</v>
      </c>
      <c r="AE18" s="13">
        <f t="shared" si="1"/>
        <v>0</v>
      </c>
      <c r="AF18">
        <v>9</v>
      </c>
      <c r="AG18">
        <v>151</v>
      </c>
    </row>
    <row r="19" spans="1:35" ht="12.75" customHeight="1" x14ac:dyDescent="0.25">
      <c r="A19" s="16" t="s">
        <v>26</v>
      </c>
      <c r="B19">
        <v>3</v>
      </c>
      <c r="C19">
        <v>18</v>
      </c>
      <c r="D19">
        <v>2</v>
      </c>
      <c r="E19">
        <v>19</v>
      </c>
      <c r="F19">
        <v>0</v>
      </c>
      <c r="G19">
        <v>0</v>
      </c>
      <c r="H19">
        <v>0</v>
      </c>
      <c r="I19">
        <v>0</v>
      </c>
      <c r="J19">
        <v>0</v>
      </c>
      <c r="K19">
        <v>4</v>
      </c>
      <c r="L19">
        <v>2</v>
      </c>
      <c r="M19">
        <v>9</v>
      </c>
      <c r="N19">
        <v>0</v>
      </c>
      <c r="O19">
        <v>0</v>
      </c>
      <c r="P19">
        <v>0</v>
      </c>
      <c r="Q19">
        <v>0</v>
      </c>
      <c r="R19">
        <v>0</v>
      </c>
      <c r="S19">
        <v>3</v>
      </c>
      <c r="T19">
        <v>3</v>
      </c>
      <c r="U19">
        <v>44</v>
      </c>
      <c r="V19">
        <v>0</v>
      </c>
      <c r="W19">
        <v>0</v>
      </c>
      <c r="X19">
        <v>0</v>
      </c>
      <c r="Y19">
        <v>2</v>
      </c>
      <c r="Z19">
        <v>0</v>
      </c>
      <c r="AA19">
        <v>0</v>
      </c>
      <c r="AB19">
        <v>0</v>
      </c>
      <c r="AC19">
        <v>0</v>
      </c>
      <c r="AD19" s="13">
        <f t="shared" si="0"/>
        <v>0</v>
      </c>
      <c r="AE19" s="13">
        <f t="shared" si="1"/>
        <v>0</v>
      </c>
      <c r="AF19">
        <v>10</v>
      </c>
      <c r="AG19">
        <v>99</v>
      </c>
      <c r="AH19" t="s">
        <v>4</v>
      </c>
    </row>
    <row r="20" spans="1:35" ht="12.75" customHeight="1" x14ac:dyDescent="0.25">
      <c r="A20" s="16" t="s">
        <v>1</v>
      </c>
      <c r="B20">
        <v>1</v>
      </c>
      <c r="C20">
        <v>20</v>
      </c>
      <c r="D20">
        <v>4</v>
      </c>
      <c r="E20">
        <v>29</v>
      </c>
      <c r="F20">
        <v>1</v>
      </c>
      <c r="G20">
        <v>5</v>
      </c>
      <c r="H20">
        <v>0</v>
      </c>
      <c r="I20">
        <v>2</v>
      </c>
      <c r="J20">
        <v>0</v>
      </c>
      <c r="K20">
        <v>2</v>
      </c>
      <c r="L20">
        <v>2</v>
      </c>
      <c r="M20">
        <v>16</v>
      </c>
      <c r="N20">
        <v>0</v>
      </c>
      <c r="O20">
        <v>0</v>
      </c>
      <c r="P20">
        <v>0</v>
      </c>
      <c r="Q20">
        <v>0</v>
      </c>
      <c r="R20">
        <v>0</v>
      </c>
      <c r="S20">
        <v>3</v>
      </c>
      <c r="T20">
        <v>7</v>
      </c>
      <c r="U20">
        <v>67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4</v>
      </c>
      <c r="AD20" s="13">
        <f t="shared" si="0"/>
        <v>0</v>
      </c>
      <c r="AE20" s="13">
        <f t="shared" si="1"/>
        <v>4</v>
      </c>
      <c r="AF20">
        <v>16</v>
      </c>
      <c r="AG20">
        <v>152</v>
      </c>
      <c r="AH20" t="s">
        <v>4</v>
      </c>
    </row>
    <row r="21" spans="1:35" ht="12.75" customHeight="1" x14ac:dyDescent="0.25">
      <c r="A21" s="16" t="s">
        <v>27</v>
      </c>
      <c r="B21">
        <v>2</v>
      </c>
      <c r="C21">
        <v>7</v>
      </c>
      <c r="D21">
        <v>2</v>
      </c>
      <c r="E21">
        <v>14</v>
      </c>
      <c r="F21">
        <v>0</v>
      </c>
      <c r="G21">
        <v>1</v>
      </c>
      <c r="H21">
        <v>4</v>
      </c>
      <c r="I21">
        <v>40</v>
      </c>
      <c r="J21">
        <v>0</v>
      </c>
      <c r="K21">
        <v>1</v>
      </c>
      <c r="L21">
        <v>0</v>
      </c>
      <c r="M21">
        <v>2</v>
      </c>
      <c r="N21">
        <v>0</v>
      </c>
      <c r="O21">
        <v>1</v>
      </c>
      <c r="P21">
        <v>0</v>
      </c>
      <c r="Q21">
        <v>0</v>
      </c>
      <c r="R21">
        <v>0</v>
      </c>
      <c r="S21">
        <v>7</v>
      </c>
      <c r="T21">
        <v>2</v>
      </c>
      <c r="U21">
        <v>35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13">
        <f t="shared" si="0"/>
        <v>0</v>
      </c>
      <c r="AE21" s="13">
        <f t="shared" si="1"/>
        <v>1</v>
      </c>
      <c r="AF21">
        <v>10</v>
      </c>
      <c r="AG21">
        <v>109</v>
      </c>
      <c r="AH21" t="s">
        <v>4</v>
      </c>
    </row>
    <row r="22" spans="1:35" ht="12.75" customHeight="1" x14ac:dyDescent="0.25">
      <c r="A22" s="16" t="s">
        <v>1</v>
      </c>
      <c r="B22">
        <v>0</v>
      </c>
      <c r="C22">
        <v>9</v>
      </c>
      <c r="D22">
        <v>0</v>
      </c>
      <c r="E22">
        <v>4</v>
      </c>
      <c r="F22">
        <v>0</v>
      </c>
      <c r="G22">
        <v>7</v>
      </c>
      <c r="H22">
        <v>1</v>
      </c>
      <c r="I22">
        <v>55</v>
      </c>
      <c r="J22">
        <v>0</v>
      </c>
      <c r="K22">
        <v>1</v>
      </c>
      <c r="L22">
        <v>1</v>
      </c>
      <c r="M22">
        <v>15</v>
      </c>
      <c r="N22">
        <v>0</v>
      </c>
      <c r="O22">
        <v>0</v>
      </c>
      <c r="P22">
        <v>0</v>
      </c>
      <c r="Q22">
        <v>0</v>
      </c>
      <c r="R22">
        <v>4</v>
      </c>
      <c r="S22">
        <v>19</v>
      </c>
      <c r="T22">
        <v>4</v>
      </c>
      <c r="U22">
        <v>42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13">
        <f t="shared" si="0"/>
        <v>0</v>
      </c>
      <c r="AE22" s="13">
        <f t="shared" si="1"/>
        <v>2</v>
      </c>
      <c r="AF22">
        <v>10</v>
      </c>
      <c r="AG22">
        <v>154</v>
      </c>
    </row>
    <row r="23" spans="1:35" ht="12.75" customHeight="1" x14ac:dyDescent="0.25">
      <c r="A23" s="16" t="s">
        <v>28</v>
      </c>
      <c r="B23">
        <v>3</v>
      </c>
      <c r="C23">
        <v>20</v>
      </c>
      <c r="D23">
        <v>0</v>
      </c>
      <c r="E23">
        <v>8</v>
      </c>
      <c r="F23">
        <v>1</v>
      </c>
      <c r="G23">
        <v>28</v>
      </c>
      <c r="H23">
        <v>4</v>
      </c>
      <c r="I23">
        <v>38</v>
      </c>
      <c r="J23">
        <v>1</v>
      </c>
      <c r="K23">
        <v>15</v>
      </c>
      <c r="L23">
        <v>8</v>
      </c>
      <c r="M23">
        <v>49</v>
      </c>
      <c r="N23">
        <v>0</v>
      </c>
      <c r="O23">
        <v>0</v>
      </c>
      <c r="P23">
        <v>0</v>
      </c>
      <c r="Q23">
        <v>0</v>
      </c>
      <c r="R23">
        <v>3</v>
      </c>
      <c r="S23">
        <v>22</v>
      </c>
      <c r="T23">
        <v>3</v>
      </c>
      <c r="U23">
        <v>74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5</v>
      </c>
      <c r="AD23" s="13">
        <f t="shared" si="0"/>
        <v>0</v>
      </c>
      <c r="AE23" s="13">
        <f t="shared" si="1"/>
        <v>0</v>
      </c>
      <c r="AF23">
        <v>24</v>
      </c>
      <c r="AG23">
        <v>259</v>
      </c>
      <c r="AH23" t="s">
        <v>4</v>
      </c>
    </row>
    <row r="24" spans="1:35" ht="12.75" customHeight="1" x14ac:dyDescent="0.25">
      <c r="A24" s="16" t="s">
        <v>1</v>
      </c>
      <c r="B24">
        <v>1</v>
      </c>
      <c r="C24">
        <v>23</v>
      </c>
      <c r="D24">
        <v>1</v>
      </c>
      <c r="E24">
        <v>18</v>
      </c>
      <c r="F24">
        <v>1</v>
      </c>
      <c r="G24">
        <v>17</v>
      </c>
      <c r="H24">
        <v>4</v>
      </c>
      <c r="I24">
        <v>43</v>
      </c>
      <c r="J24">
        <v>0</v>
      </c>
      <c r="K24">
        <v>8</v>
      </c>
      <c r="L24">
        <v>6</v>
      </c>
      <c r="M24">
        <v>51</v>
      </c>
      <c r="N24">
        <v>0</v>
      </c>
      <c r="O24">
        <v>0</v>
      </c>
      <c r="P24">
        <v>0</v>
      </c>
      <c r="Q24">
        <v>0</v>
      </c>
      <c r="R24">
        <v>5</v>
      </c>
      <c r="S24">
        <v>19</v>
      </c>
      <c r="T24">
        <v>6</v>
      </c>
      <c r="U24">
        <v>56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</v>
      </c>
      <c r="AC24">
        <v>1</v>
      </c>
      <c r="AD24" s="13">
        <f t="shared" si="0"/>
        <v>0</v>
      </c>
      <c r="AE24" s="13">
        <f t="shared" si="1"/>
        <v>1</v>
      </c>
      <c r="AF24">
        <v>25</v>
      </c>
      <c r="AG24">
        <v>237</v>
      </c>
      <c r="AH24" t="s">
        <v>4</v>
      </c>
    </row>
    <row r="25" spans="1:35" ht="12.75" customHeight="1" x14ac:dyDescent="0.25">
      <c r="A25" s="16" t="s">
        <v>29</v>
      </c>
      <c r="B25">
        <v>3</v>
      </c>
      <c r="C25">
        <v>12</v>
      </c>
      <c r="D25">
        <v>7</v>
      </c>
      <c r="E25">
        <v>25</v>
      </c>
      <c r="F25">
        <v>1</v>
      </c>
      <c r="G25">
        <v>25</v>
      </c>
      <c r="H25">
        <v>4</v>
      </c>
      <c r="I25">
        <v>37</v>
      </c>
      <c r="J25">
        <v>0</v>
      </c>
      <c r="K25">
        <v>9</v>
      </c>
      <c r="L25">
        <v>2</v>
      </c>
      <c r="M25">
        <v>22</v>
      </c>
      <c r="N25">
        <v>0</v>
      </c>
      <c r="O25">
        <v>0</v>
      </c>
      <c r="P25">
        <v>0</v>
      </c>
      <c r="Q25">
        <v>0</v>
      </c>
      <c r="R25">
        <v>3</v>
      </c>
      <c r="S25">
        <v>20</v>
      </c>
      <c r="T25">
        <v>6</v>
      </c>
      <c r="U25">
        <v>86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13">
        <f t="shared" si="0"/>
        <v>1</v>
      </c>
      <c r="AE25" s="13">
        <f t="shared" si="1"/>
        <v>2</v>
      </c>
      <c r="AF25">
        <v>27</v>
      </c>
      <c r="AG25">
        <v>238</v>
      </c>
      <c r="AH25" t="s">
        <v>4</v>
      </c>
      <c r="AI25" t="s">
        <v>5</v>
      </c>
    </row>
    <row r="26" spans="1:35" ht="12.75" customHeight="1" x14ac:dyDescent="0.25">
      <c r="A26" s="16" t="s">
        <v>1</v>
      </c>
      <c r="B26">
        <v>2</v>
      </c>
      <c r="C26">
        <v>11</v>
      </c>
      <c r="D26">
        <v>4</v>
      </c>
      <c r="E26">
        <v>17</v>
      </c>
      <c r="F26">
        <v>1</v>
      </c>
      <c r="G26">
        <v>16</v>
      </c>
      <c r="H26">
        <v>3</v>
      </c>
      <c r="I26">
        <v>40</v>
      </c>
      <c r="J26">
        <v>0</v>
      </c>
      <c r="K26">
        <v>3</v>
      </c>
      <c r="L26">
        <v>2</v>
      </c>
      <c r="M26">
        <v>9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9</v>
      </c>
      <c r="U26">
        <v>95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13">
        <f t="shared" si="0"/>
        <v>0</v>
      </c>
      <c r="AE26" s="13">
        <f t="shared" si="1"/>
        <v>0</v>
      </c>
      <c r="AF26">
        <v>21</v>
      </c>
      <c r="AG26">
        <v>192</v>
      </c>
      <c r="AH26" t="s">
        <v>4</v>
      </c>
    </row>
    <row r="27" spans="1:35" ht="12.75" customHeight="1" x14ac:dyDescent="0.25">
      <c r="A27" s="17" t="s">
        <v>37</v>
      </c>
      <c r="B27">
        <v>2</v>
      </c>
      <c r="C27">
        <v>23</v>
      </c>
      <c r="D27">
        <v>3</v>
      </c>
      <c r="E27">
        <v>14</v>
      </c>
      <c r="F27">
        <v>11</v>
      </c>
      <c r="G27">
        <v>67</v>
      </c>
      <c r="H27">
        <v>1</v>
      </c>
      <c r="I27">
        <v>27</v>
      </c>
      <c r="J27">
        <v>3</v>
      </c>
      <c r="K27">
        <v>14</v>
      </c>
      <c r="L27">
        <v>1</v>
      </c>
      <c r="M27">
        <v>14</v>
      </c>
      <c r="N27">
        <v>0</v>
      </c>
      <c r="O27">
        <v>0</v>
      </c>
      <c r="P27">
        <v>0</v>
      </c>
      <c r="Q27">
        <v>0</v>
      </c>
      <c r="R27">
        <v>2</v>
      </c>
      <c r="S27">
        <v>15</v>
      </c>
      <c r="T27">
        <v>1</v>
      </c>
      <c r="U27">
        <v>17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13">
        <f t="shared" si="0"/>
        <v>0</v>
      </c>
      <c r="AE27" s="13">
        <f t="shared" si="1"/>
        <v>0</v>
      </c>
      <c r="AF27">
        <v>24</v>
      </c>
      <c r="AG27">
        <v>191</v>
      </c>
      <c r="AH27" t="s">
        <v>4</v>
      </c>
      <c r="AI27" t="s">
        <v>5</v>
      </c>
    </row>
    <row r="28" spans="1:35" ht="12.75" customHeight="1" x14ac:dyDescent="0.25">
      <c r="A28" s="16" t="s">
        <v>1</v>
      </c>
      <c r="B28">
        <v>4</v>
      </c>
      <c r="C28">
        <v>23</v>
      </c>
      <c r="D28">
        <v>5</v>
      </c>
      <c r="E28">
        <v>34</v>
      </c>
      <c r="F28">
        <v>10</v>
      </c>
      <c r="G28">
        <v>78</v>
      </c>
      <c r="H28">
        <v>4</v>
      </c>
      <c r="I28">
        <v>24</v>
      </c>
      <c r="J28">
        <v>0</v>
      </c>
      <c r="K28">
        <v>2</v>
      </c>
      <c r="L28">
        <v>3</v>
      </c>
      <c r="M28">
        <v>22</v>
      </c>
      <c r="N28">
        <v>0</v>
      </c>
      <c r="O28">
        <v>0</v>
      </c>
      <c r="P28">
        <v>0</v>
      </c>
      <c r="Q28">
        <v>0</v>
      </c>
      <c r="R28">
        <v>0</v>
      </c>
      <c r="S28">
        <v>24</v>
      </c>
      <c r="T28">
        <v>1</v>
      </c>
      <c r="U28">
        <v>22</v>
      </c>
      <c r="V28">
        <v>0</v>
      </c>
      <c r="W28">
        <v>0</v>
      </c>
      <c r="X28">
        <v>0</v>
      </c>
      <c r="Y28">
        <v>0</v>
      </c>
      <c r="Z28">
        <v>1</v>
      </c>
      <c r="AA28">
        <v>2</v>
      </c>
      <c r="AB28">
        <v>0</v>
      </c>
      <c r="AC28">
        <v>0</v>
      </c>
      <c r="AD28" s="13">
        <f t="shared" si="0"/>
        <v>0</v>
      </c>
      <c r="AE28" s="13">
        <f t="shared" si="1"/>
        <v>0</v>
      </c>
      <c r="AF28">
        <v>28</v>
      </c>
      <c r="AG28">
        <v>231</v>
      </c>
      <c r="AH28" t="s">
        <v>4</v>
      </c>
      <c r="AI28" t="s">
        <v>5</v>
      </c>
    </row>
    <row r="29" spans="1:35" ht="12.75" customHeight="1" x14ac:dyDescent="0.25">
      <c r="A29" s="17" t="s">
        <v>38</v>
      </c>
      <c r="B29">
        <v>0</v>
      </c>
      <c r="C29">
        <v>0</v>
      </c>
      <c r="D29">
        <v>0</v>
      </c>
      <c r="E29">
        <v>8</v>
      </c>
      <c r="F29">
        <v>0</v>
      </c>
      <c r="G29">
        <v>2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26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13">
        <f t="shared" si="0"/>
        <v>0</v>
      </c>
      <c r="AE29" s="13">
        <f t="shared" si="1"/>
        <v>0</v>
      </c>
      <c r="AF29">
        <v>1</v>
      </c>
      <c r="AG29">
        <v>37</v>
      </c>
      <c r="AH29" t="s">
        <v>4</v>
      </c>
      <c r="AI29" t="s">
        <v>5</v>
      </c>
    </row>
    <row r="30" spans="1:35" ht="12.75" customHeight="1" x14ac:dyDescent="0.25">
      <c r="A30" s="17" t="s">
        <v>39</v>
      </c>
      <c r="B30">
        <v>0</v>
      </c>
      <c r="C30">
        <v>1</v>
      </c>
      <c r="D30">
        <v>1</v>
      </c>
      <c r="E30">
        <v>9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4</v>
      </c>
      <c r="T30">
        <v>3</v>
      </c>
      <c r="U30">
        <v>28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13">
        <f t="shared" si="0"/>
        <v>0</v>
      </c>
      <c r="AE30" s="13">
        <f t="shared" si="1"/>
        <v>0</v>
      </c>
      <c r="AF30">
        <v>5</v>
      </c>
      <c r="AG30">
        <v>42</v>
      </c>
      <c r="AH30" t="s">
        <v>4</v>
      </c>
      <c r="AI30" t="s">
        <v>5</v>
      </c>
    </row>
    <row r="31" spans="1:35" ht="12.75" customHeight="1" x14ac:dyDescent="0.25">
      <c r="A31" s="17" t="s">
        <v>40</v>
      </c>
      <c r="B31">
        <v>1</v>
      </c>
      <c r="C31">
        <v>2</v>
      </c>
      <c r="D31">
        <v>0</v>
      </c>
      <c r="E31">
        <v>2</v>
      </c>
      <c r="F31">
        <v>3</v>
      </c>
      <c r="G31">
        <v>15</v>
      </c>
      <c r="H31">
        <v>0</v>
      </c>
      <c r="I31">
        <v>1</v>
      </c>
      <c r="J31">
        <v>0</v>
      </c>
      <c r="K31">
        <v>0</v>
      </c>
      <c r="L31">
        <v>0</v>
      </c>
      <c r="M31">
        <v>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6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 s="13">
        <f t="shared" si="0"/>
        <v>0</v>
      </c>
      <c r="AE31" s="13">
        <f t="shared" si="1"/>
        <v>0</v>
      </c>
      <c r="AF31">
        <v>4</v>
      </c>
      <c r="AG31">
        <v>31</v>
      </c>
      <c r="AH31" t="s">
        <v>4</v>
      </c>
      <c r="AI31" t="s">
        <v>5</v>
      </c>
    </row>
    <row r="32" spans="1:35" ht="12.75" customHeight="1" x14ac:dyDescent="0.25">
      <c r="A32" s="17" t="s">
        <v>39</v>
      </c>
      <c r="B32">
        <v>0</v>
      </c>
      <c r="C32">
        <v>0</v>
      </c>
      <c r="D32">
        <v>0</v>
      </c>
      <c r="E32">
        <v>2</v>
      </c>
      <c r="F32">
        <v>0</v>
      </c>
      <c r="G32">
        <v>7</v>
      </c>
      <c r="H32">
        <v>0</v>
      </c>
      <c r="I32">
        <v>4</v>
      </c>
      <c r="J32">
        <v>1</v>
      </c>
      <c r="K32">
        <v>2</v>
      </c>
      <c r="L32">
        <v>2</v>
      </c>
      <c r="M32">
        <v>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6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13">
        <f t="shared" si="0"/>
        <v>0</v>
      </c>
      <c r="AE32" s="13">
        <f t="shared" si="1"/>
        <v>0</v>
      </c>
      <c r="AF32">
        <v>4</v>
      </c>
      <c r="AG32">
        <v>24</v>
      </c>
      <c r="AH32" t="s">
        <v>4</v>
      </c>
      <c r="AI32" t="s">
        <v>5</v>
      </c>
    </row>
    <row r="33" spans="1:35" ht="12.75" customHeight="1" x14ac:dyDescent="0.25">
      <c r="A33" s="17" t="s">
        <v>41</v>
      </c>
      <c r="B33">
        <v>0</v>
      </c>
      <c r="C33">
        <v>0</v>
      </c>
      <c r="D33">
        <v>0</v>
      </c>
      <c r="E33">
        <v>0</v>
      </c>
      <c r="F33">
        <v>1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3</v>
      </c>
      <c r="U33">
        <v>16</v>
      </c>
      <c r="V33">
        <v>0</v>
      </c>
      <c r="W33">
        <v>0</v>
      </c>
      <c r="X33">
        <v>0</v>
      </c>
      <c r="Y33">
        <v>0</v>
      </c>
      <c r="Z33">
        <v>1</v>
      </c>
      <c r="AA33">
        <v>1</v>
      </c>
      <c r="AB33">
        <v>0</v>
      </c>
      <c r="AC33">
        <v>0</v>
      </c>
      <c r="AD33" s="13">
        <f t="shared" si="0"/>
        <v>0</v>
      </c>
      <c r="AE33" s="13">
        <f t="shared" si="1"/>
        <v>0</v>
      </c>
      <c r="AF33">
        <v>5</v>
      </c>
      <c r="AG33">
        <v>18</v>
      </c>
      <c r="AH33" t="s">
        <v>4</v>
      </c>
      <c r="AI33" t="s">
        <v>5</v>
      </c>
    </row>
    <row r="34" spans="1:35" ht="12.75" customHeight="1" x14ac:dyDescent="0.25">
      <c r="A34" s="17" t="s">
        <v>39</v>
      </c>
      <c r="B34">
        <v>1</v>
      </c>
      <c r="C34">
        <v>1</v>
      </c>
      <c r="D34">
        <v>0</v>
      </c>
      <c r="E34">
        <v>2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2</v>
      </c>
      <c r="U34">
        <v>13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13">
        <f t="shared" si="0"/>
        <v>0</v>
      </c>
      <c r="AE34" s="13">
        <f t="shared" si="1"/>
        <v>0</v>
      </c>
      <c r="AF34">
        <v>3</v>
      </c>
      <c r="AG34">
        <v>16</v>
      </c>
      <c r="AH34" t="s">
        <v>4</v>
      </c>
      <c r="AI34" t="s">
        <v>5</v>
      </c>
    </row>
    <row r="35" spans="1:35" ht="12.75" customHeight="1" x14ac:dyDescent="0.25">
      <c r="A35" s="17" t="s">
        <v>42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13">
        <f t="shared" si="0"/>
        <v>0</v>
      </c>
      <c r="AE35" s="13">
        <f t="shared" si="1"/>
        <v>0</v>
      </c>
      <c r="AF35">
        <v>1</v>
      </c>
      <c r="AG35">
        <v>3</v>
      </c>
      <c r="AH35" t="s">
        <v>4</v>
      </c>
      <c r="AI35" t="s">
        <v>5</v>
      </c>
    </row>
    <row r="36" spans="1:35" ht="12.75" customHeight="1" x14ac:dyDescent="0.25">
      <c r="A36" s="16" t="s">
        <v>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5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13">
        <f t="shared" si="0"/>
        <v>0</v>
      </c>
      <c r="AE36" s="13">
        <f>AG36-C36-E36-G36-I36-K36-M36-O36-Q36-S36-U36-W36-Y36-AA36-AC36</f>
        <v>0</v>
      </c>
      <c r="AF36">
        <v>1</v>
      </c>
      <c r="AG36">
        <v>5</v>
      </c>
      <c r="AH36" t="s">
        <v>4</v>
      </c>
      <c r="AI36" t="s">
        <v>5</v>
      </c>
    </row>
    <row r="37" spans="1:35" ht="12.75" customHeight="1" x14ac:dyDescent="0.25">
      <c r="A37" s="16" t="s">
        <v>17</v>
      </c>
      <c r="B37" s="14">
        <v>20</v>
      </c>
      <c r="D37" s="14">
        <v>23</v>
      </c>
      <c r="F37" s="14">
        <v>18</v>
      </c>
      <c r="H37" s="14">
        <v>27</v>
      </c>
      <c r="J37" s="14">
        <v>6</v>
      </c>
      <c r="L37" s="14">
        <v>36</v>
      </c>
      <c r="N37" s="24">
        <v>0</v>
      </c>
      <c r="O37" s="14"/>
      <c r="P37" s="24">
        <v>0</v>
      </c>
      <c r="Q37" s="23"/>
      <c r="R37" s="14">
        <v>14</v>
      </c>
      <c r="T37" s="14">
        <v>45</v>
      </c>
      <c r="V37" s="24">
        <v>0</v>
      </c>
      <c r="W37" s="14"/>
      <c r="X37" s="14">
        <v>2</v>
      </c>
      <c r="Z37" s="14">
        <v>1</v>
      </c>
      <c r="AB37" s="14">
        <v>8</v>
      </c>
      <c r="AD37" s="15">
        <f>AD5+AD7+AD9+AD11+AD13+AD15+AD17+AD19+AD21+AD23+AD25+AD27+AD29+AD31+AD33+AD35</f>
        <v>9</v>
      </c>
      <c r="AE37" s="15"/>
      <c r="AF37" s="25">
        <v>209</v>
      </c>
      <c r="AG37" s="23"/>
      <c r="AH37" s="14"/>
    </row>
    <row r="38" spans="1:35" ht="12.75" customHeight="1" x14ac:dyDescent="0.25">
      <c r="A38" s="16" t="s">
        <v>2</v>
      </c>
      <c r="B38" s="14">
        <v>13</v>
      </c>
      <c r="D38" s="14">
        <v>40</v>
      </c>
      <c r="F38" s="14">
        <v>16</v>
      </c>
      <c r="H38" s="14">
        <v>32</v>
      </c>
      <c r="J38" s="14">
        <v>2</v>
      </c>
      <c r="L38" s="14">
        <v>45</v>
      </c>
      <c r="N38" s="24">
        <v>0</v>
      </c>
      <c r="O38" s="14"/>
      <c r="P38" s="24">
        <v>0</v>
      </c>
      <c r="Q38" s="23"/>
      <c r="R38" s="14">
        <v>11</v>
      </c>
      <c r="T38" s="14">
        <v>63</v>
      </c>
      <c r="V38" s="24">
        <v>0</v>
      </c>
      <c r="W38" s="14"/>
      <c r="X38" s="14">
        <v>2</v>
      </c>
      <c r="Z38" s="14">
        <v>1</v>
      </c>
      <c r="AB38" s="14">
        <v>7</v>
      </c>
      <c r="AD38" s="15">
        <f>AD6+AD8+AD10+AD12+AD14+AD16+AD18+AD20+AD22+AD24+AD26+AD28+AD30+AD32+AD34+AD36</f>
        <v>12</v>
      </c>
      <c r="AE38" s="15"/>
      <c r="AF38" s="25">
        <v>244</v>
      </c>
      <c r="AG38" s="23"/>
      <c r="AH38" s="14"/>
    </row>
    <row r="39" spans="1:35" ht="12.75" customHeight="1" x14ac:dyDescent="0.25">
      <c r="A39" s="16" t="s">
        <v>16</v>
      </c>
      <c r="B39" s="23"/>
      <c r="C39" s="25">
        <v>137</v>
      </c>
      <c r="D39" s="23"/>
      <c r="E39" s="23">
        <v>198</v>
      </c>
      <c r="F39" s="23"/>
      <c r="G39" s="23">
        <v>157</v>
      </c>
      <c r="H39" s="23"/>
      <c r="I39" s="23">
        <v>373</v>
      </c>
      <c r="J39" s="23"/>
      <c r="K39" s="23">
        <v>54</v>
      </c>
      <c r="L39" s="23"/>
      <c r="M39" s="23">
        <v>302</v>
      </c>
      <c r="N39" s="23"/>
      <c r="O39" s="23">
        <v>1</v>
      </c>
      <c r="P39" s="23"/>
      <c r="Q39" s="23">
        <v>0</v>
      </c>
      <c r="R39" s="23"/>
      <c r="S39" s="23">
        <v>106</v>
      </c>
      <c r="T39" s="23"/>
      <c r="U39" s="23">
        <v>484</v>
      </c>
      <c r="V39" s="23"/>
      <c r="W39" s="23">
        <v>0</v>
      </c>
      <c r="X39" s="23"/>
      <c r="Y39" s="23">
        <v>17</v>
      </c>
      <c r="Z39" s="23"/>
      <c r="AA39" s="23">
        <v>2</v>
      </c>
      <c r="AB39" s="23"/>
      <c r="AC39" s="23">
        <v>43</v>
      </c>
      <c r="AD39" s="15"/>
      <c r="AE39" s="26">
        <f>AE5+AE7+AE9+AE11+AE13+AE15+AE17+AE19+AE21+AE23+AE25+AE27+AE29+AE31+AE33+AE35</f>
        <v>118</v>
      </c>
      <c r="AF39" s="23"/>
      <c r="AG39" s="23">
        <v>1992</v>
      </c>
      <c r="AH39" s="14"/>
    </row>
    <row r="40" spans="1:35" ht="12.75" customHeight="1" x14ac:dyDescent="0.25">
      <c r="A40" s="18" t="s">
        <v>2</v>
      </c>
      <c r="B40" s="29"/>
      <c r="C40" s="29">
        <v>146</v>
      </c>
      <c r="D40" s="29"/>
      <c r="E40" s="29">
        <v>218</v>
      </c>
      <c r="F40" s="29"/>
      <c r="G40" s="29">
        <v>159</v>
      </c>
      <c r="H40" s="29"/>
      <c r="I40" s="29">
        <v>442</v>
      </c>
      <c r="J40" s="29"/>
      <c r="K40" s="29">
        <v>28</v>
      </c>
      <c r="L40" s="29"/>
      <c r="M40" s="29">
        <v>354</v>
      </c>
      <c r="N40" s="29"/>
      <c r="O40" s="29">
        <v>4</v>
      </c>
      <c r="P40" s="29"/>
      <c r="Q40" s="29">
        <v>0</v>
      </c>
      <c r="R40" s="29"/>
      <c r="S40" s="29">
        <v>122</v>
      </c>
      <c r="T40" s="29"/>
      <c r="U40" s="29">
        <v>550</v>
      </c>
      <c r="V40" s="29"/>
      <c r="W40" s="29">
        <v>2</v>
      </c>
      <c r="X40" s="29"/>
      <c r="Y40" s="29">
        <v>30</v>
      </c>
      <c r="Z40" s="29"/>
      <c r="AA40" s="29">
        <v>2</v>
      </c>
      <c r="AB40" s="29"/>
      <c r="AC40" s="29">
        <v>50</v>
      </c>
      <c r="AD40" s="15"/>
      <c r="AE40" s="26">
        <f>AE6+AE8+AE10+AE12+AE14+AE16+AE18+AE20+AE22+AE24+AE26+AE28+AE32+AE34+AE36</f>
        <v>127</v>
      </c>
      <c r="AF40" s="23"/>
      <c r="AG40" s="23">
        <v>2234</v>
      </c>
      <c r="AH40" s="14"/>
    </row>
    <row r="41" spans="1:35" ht="12.75" customHeight="1" x14ac:dyDescent="0.2">
      <c r="A41" s="21" t="s">
        <v>22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5" x14ac:dyDescent="0.2">
      <c r="A42" s="1"/>
    </row>
    <row r="43" spans="1:35" x14ac:dyDescent="0.2">
      <c r="A43" s="1"/>
    </row>
    <row r="44" spans="1:35" x14ac:dyDescent="0.2">
      <c r="A44" s="1"/>
    </row>
    <row r="45" spans="1:35" x14ac:dyDescent="0.2">
      <c r="A45" s="1"/>
    </row>
    <row r="46" spans="1:35" x14ac:dyDescent="0.2">
      <c r="A46" s="1"/>
    </row>
    <row r="47" spans="1:35" x14ac:dyDescent="0.2">
      <c r="A47" s="1"/>
    </row>
    <row r="48" spans="1:35" x14ac:dyDescent="0.2">
      <c r="A48" s="1"/>
    </row>
    <row r="49" spans="1:15" x14ac:dyDescent="0.2">
      <c r="A49" s="1"/>
    </row>
    <row r="50" spans="1:15" x14ac:dyDescent="0.2">
      <c r="A50" s="1"/>
    </row>
    <row r="51" spans="1:15" x14ac:dyDescent="0.2">
      <c r="A51" s="1" t="s">
        <v>3</v>
      </c>
      <c r="D51" t="s">
        <v>4</v>
      </c>
      <c r="E51" t="s">
        <v>4</v>
      </c>
      <c r="F51" t="s">
        <v>10</v>
      </c>
      <c r="G51" t="s">
        <v>10</v>
      </c>
      <c r="H51" t="s">
        <v>11</v>
      </c>
      <c r="I51" t="s">
        <v>10</v>
      </c>
      <c r="J51" t="s">
        <v>10</v>
      </c>
      <c r="K51" t="s">
        <v>4</v>
      </c>
      <c r="L51" t="s">
        <v>4</v>
      </c>
      <c r="M51" t="s">
        <v>5</v>
      </c>
      <c r="N51" t="s">
        <v>4</v>
      </c>
      <c r="O51" t="s">
        <v>10</v>
      </c>
    </row>
    <row r="53" spans="1:15" x14ac:dyDescent="0.2">
      <c r="B53" s="14"/>
      <c r="C53" s="19"/>
    </row>
    <row r="54" spans="1:15" x14ac:dyDescent="0.2">
      <c r="B54" s="20"/>
      <c r="C54" s="2"/>
    </row>
    <row r="55" spans="1:15" x14ac:dyDescent="0.2">
      <c r="B55" s="14"/>
      <c r="C55" s="19"/>
    </row>
    <row r="56" spans="1:15" x14ac:dyDescent="0.2">
      <c r="B56" s="20"/>
    </row>
    <row r="90" s="2" customFormat="1" x14ac:dyDescent="0.2"/>
    <row r="93" s="2" customFormat="1" x14ac:dyDescent="0.2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7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B27-0608 effektlista</vt:lpstr>
      <vt:lpstr>'B27-0608 effektlista'!Print_Area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Hanberth Magnus</cp:lastModifiedBy>
  <cp:lastPrinted>2017-09-01T11:30:34Z</cp:lastPrinted>
  <dcterms:created xsi:type="dcterms:W3CDTF">2006-02-01T11:21:15Z</dcterms:created>
  <dcterms:modified xsi:type="dcterms:W3CDTF">2017-09-01T11:31:00Z</dcterms:modified>
</cp:coreProperties>
</file>